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190" windowHeight="7980"/>
  </bookViews>
  <sheets>
    <sheet name="Proposed Project Budget" sheetId="1" r:id="rId1"/>
    <sheet name="Proposed Personnel Detail" sheetId="3" r:id="rId2"/>
  </sheets>
  <calcPr calcId="145621"/>
</workbook>
</file>

<file path=xl/calcChain.xml><?xml version="1.0" encoding="utf-8"?>
<calcChain xmlns="http://schemas.openxmlformats.org/spreadsheetml/2006/main">
  <c r="F15" i="3" l="1"/>
  <c r="F14" i="3"/>
  <c r="F13" i="3"/>
  <c r="F12" i="3"/>
  <c r="F11" i="3"/>
  <c r="F10" i="3" l="1"/>
  <c r="D41" i="1" l="1"/>
  <c r="C41" i="1"/>
  <c r="B41" i="1"/>
  <c r="E40" i="1"/>
  <c r="E39" i="1"/>
  <c r="E38" i="1"/>
  <c r="E37" i="1"/>
  <c r="E36" i="1"/>
  <c r="E64" i="1" l="1"/>
  <c r="B64" i="1"/>
  <c r="E57" i="1"/>
  <c r="B57" i="1"/>
  <c r="E50" i="1"/>
  <c r="B50" i="1"/>
  <c r="I24" i="3" l="1"/>
  <c r="H24" i="3"/>
  <c r="G24" i="3"/>
  <c r="J23" i="3"/>
  <c r="J22" i="3"/>
  <c r="J21" i="3"/>
  <c r="J20" i="3"/>
  <c r="J19" i="3"/>
  <c r="I16" i="3"/>
  <c r="D10" i="1" s="1"/>
  <c r="H16" i="3"/>
  <c r="G16" i="3"/>
  <c r="F16" i="3"/>
  <c r="J15" i="3"/>
  <c r="J14" i="3"/>
  <c r="J13" i="3"/>
  <c r="J12" i="3"/>
  <c r="J11" i="3"/>
  <c r="J10" i="3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D17" i="1"/>
  <c r="C17" i="1"/>
  <c r="E17" i="1"/>
  <c r="B17" i="1"/>
  <c r="E16" i="1"/>
  <c r="E15" i="1"/>
  <c r="E14" i="1"/>
  <c r="D12" i="1"/>
  <c r="C12" i="1"/>
  <c r="B12" i="1"/>
  <c r="D11" i="1"/>
  <c r="C11" i="1"/>
  <c r="B10" i="1" l="1"/>
  <c r="F18" i="3"/>
  <c r="E12" i="1"/>
  <c r="H25" i="3"/>
  <c r="I25" i="3"/>
  <c r="D13" i="1"/>
  <c r="D42" i="1" s="1"/>
  <c r="C10" i="1"/>
  <c r="C13" i="1" s="1"/>
  <c r="C42" i="1" s="1"/>
  <c r="G25" i="3"/>
  <c r="J16" i="3"/>
  <c r="E41" i="1"/>
  <c r="B11" i="1" l="1"/>
  <c r="F24" i="3"/>
  <c r="J18" i="3"/>
  <c r="E10" i="1"/>
  <c r="F25" i="3" l="1"/>
  <c r="J25" i="3" s="1"/>
  <c r="J24" i="3"/>
  <c r="B13" i="1"/>
  <c r="E11" i="1"/>
  <c r="B42" i="1" l="1"/>
  <c r="E42" i="1" s="1"/>
  <c r="E13" i="1"/>
</calcChain>
</file>

<file path=xl/sharedStrings.xml><?xml version="1.0" encoding="utf-8"?>
<sst xmlns="http://schemas.openxmlformats.org/spreadsheetml/2006/main" count="107" uniqueCount="77">
  <si>
    <t>Amount by Fund Source</t>
  </si>
  <si>
    <t>Total Project</t>
  </si>
  <si>
    <t>1300  Fringe Benefits</t>
  </si>
  <si>
    <t>SUBTOTAL - PERSONNEL SERVICES</t>
  </si>
  <si>
    <r>
      <t xml:space="preserve">2000 - SUPPLIES
</t>
    </r>
    <r>
      <rPr>
        <sz val="11"/>
        <color theme="1"/>
        <rFont val="Calibri"/>
        <family val="2"/>
        <scheme val="minor"/>
      </rPr>
      <t>2100  Office Supplies</t>
    </r>
  </si>
  <si>
    <t>2300  Repairs &amp; Maintenance Supplies</t>
  </si>
  <si>
    <t>SUBTOTAL - SUPPLIES</t>
  </si>
  <si>
    <r>
      <t xml:space="preserve">3000 - 4000  OTHER SERVICES &amp; CHARGES
</t>
    </r>
    <r>
      <rPr>
        <sz val="11"/>
        <color theme="1"/>
        <rFont val="Calibri"/>
        <family val="2"/>
        <scheme val="minor"/>
      </rPr>
      <t>3100  Expert &amp; Consultant Services</t>
    </r>
  </si>
  <si>
    <t>3140  Contractual Employment</t>
  </si>
  <si>
    <t>3150  Data Processing</t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</si>
  <si>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</si>
  <si>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</si>
  <si>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</si>
  <si>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</si>
  <si>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</si>
  <si>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</si>
  <si>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</si>
  <si>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</si>
  <si>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</si>
  <si>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</si>
  <si>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</si>
  <si>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</si>
  <si>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t>SUBTOTAL - OTHER SERVICES &amp; CHARGES</t>
  </si>
  <si>
    <t>TOTAL EXPENDITURES</t>
  </si>
  <si>
    <t>$</t>
  </si>
  <si>
    <t>Total</t>
  </si>
  <si>
    <t>Yes</t>
  </si>
  <si>
    <t>No</t>
  </si>
  <si>
    <t>Hourly Rate</t>
  </si>
  <si>
    <t>Subtotal - Salaries &amp; Wages</t>
  </si>
  <si>
    <t>Total Program</t>
  </si>
  <si>
    <t>Personnel Benefits:</t>
  </si>
  <si>
    <t>FTE</t>
  </si>
  <si>
    <t># of Hours Employed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</si>
  <si>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</si>
  <si>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</si>
  <si>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</si>
  <si>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t>Does the agency have a federally approved rate?</t>
  </si>
  <si>
    <t>If yes, provide the rate:</t>
  </si>
  <si>
    <t>Agency's Full-Time Equivalent (FTE) =</t>
  </si>
  <si>
    <t>Subtotal - Personnel Benefits:</t>
  </si>
  <si>
    <t>TOTAL PERSONNEL COSTS (SALARIES &amp; BENEFITS):</t>
  </si>
  <si>
    <t>hours/week</t>
  </si>
  <si>
    <t>Amount by Fund Source(s)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</si>
  <si>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</si>
  <si>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</si>
  <si>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</si>
  <si>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</si>
  <si>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</si>
  <si>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</si>
  <si>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</si>
  <si>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</si>
  <si>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Applicant Agency Name:</t>
  </si>
  <si>
    <t>Position Title</t>
  </si>
  <si>
    <t>Staff Name</t>
  </si>
  <si>
    <t>Other Fund Source</t>
  </si>
  <si>
    <t>(V.2.0 - 2016)</t>
  </si>
  <si>
    <t xml:space="preserve"> </t>
  </si>
  <si>
    <r>
      <t xml:space="preserve">Proposed Personnel Detail Budget </t>
    </r>
    <r>
      <rPr>
        <b/>
        <sz val="9"/>
        <color theme="5"/>
        <rFont val="Calibri"/>
        <family val="2"/>
        <scheme val="minor"/>
      </rPr>
      <t>(see additional tab for Proposed Project Budget)</t>
    </r>
  </si>
  <si>
    <r>
      <t xml:space="preserve">Proposed Project Budget </t>
    </r>
    <r>
      <rPr>
        <b/>
        <sz val="9"/>
        <color theme="5"/>
        <rFont val="Calibri"/>
        <family val="2"/>
        <scheme val="minor"/>
      </rPr>
      <t>(see additional tab for Proposed Personnel Detail)</t>
    </r>
  </si>
  <si>
    <t>Item                                                             (auto-filled from Personnel Detail)</t>
  </si>
  <si>
    <t>Proposed Project Name:</t>
  </si>
  <si>
    <t xml:space="preserve">2018  HEAP Request for Proposals </t>
  </si>
  <si>
    <t>Administrative Costs/Indirect Costs - Itemize below:</t>
  </si>
  <si>
    <t>4999  Administrative Costs/Indirect Costs</t>
  </si>
  <si>
    <t>(V.1.0 - 2018)</t>
  </si>
  <si>
    <t>4220  Capitol Purchase</t>
  </si>
  <si>
    <t>Requested HEAP Funding</t>
  </si>
  <si>
    <r>
      <t>2018 HEAP Request for Proposals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</si>
  <si>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Other: </t>
  </si>
  <si>
    <t>May 1, 2019 – June 30, 2021</t>
  </si>
  <si>
    <t xml:space="preserve">Employer Paid Pension/Retirement </t>
  </si>
  <si>
    <t xml:space="preserve">Employer Paid Payroll Taxes (6.2% FICA, 1.45% FICA Medicare, 3.5% for State ETT and UI) = 11.15%  </t>
  </si>
  <si>
    <t>Employer Paid Health/Dental Premiums</t>
  </si>
  <si>
    <t>FUTA .6% on up to $7000</t>
  </si>
  <si>
    <t>Other: _____________________________________________________</t>
  </si>
  <si>
    <t>Other:  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</si>
</sst>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44" fontId="0" fillId="0" borderId="0" xfId="0" applyNumberForma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44" fontId="0" fillId="0" borderId="1" xfId="0" applyNumberFormat="1" applyBorder="1" applyAlignment="1" applyProtection="1">
      <alignment horizontal="right"/>
      <protection locked="0"/>
    </xf>
    <xf numFmtId="165" fontId="1" fillId="0" borderId="1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6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="90" zoomScaleNormal="90" zoomScaleSheetLayoutView="90" workbookViewId="0">
      <selection activeCell="A5" sqref="A5"/>
    </sheetView>
  </sheetViews>
  <sheetFormatPr defaultRowHeight="15" x14ac:dyDescent="0.25"/>
  <cols>
    <col min="1" max="1" width="35.140625" style="2" bestFit="1" customWidth="1"/>
    <col min="2" max="2" width="13.42578125" bestFit="1" customWidth="1"/>
    <col min="3" max="3" width="13.5703125" bestFit="1" customWidth="1"/>
    <col min="4" max="4" width="12.5703125" bestFit="1" customWidth="1"/>
    <col min="5" max="5" width="14.28515625" bestFit="1" customWidth="1"/>
  </cols>
  <sheetData>
    <row r="1" spans="1:5" x14ac:dyDescent="0.25">
      <c r="A1" s="54"/>
      <c r="B1" s="54"/>
      <c r="C1" s="54"/>
      <c r="D1" s="54"/>
      <c r="E1" s="54"/>
    </row>
    <row r="2" spans="1:5" x14ac:dyDescent="0.25">
      <c r="A2" s="55" t="s">
        <v>68</v>
      </c>
      <c r="B2" s="55"/>
      <c r="C2" s="55"/>
      <c r="D2" s="55"/>
      <c r="E2" s="55"/>
    </row>
    <row r="3" spans="1:5" x14ac:dyDescent="0.25">
      <c r="A3" s="56" t="s">
        <v>59</v>
      </c>
      <c r="B3" s="56"/>
      <c r="C3" s="56"/>
      <c r="D3" s="56"/>
      <c r="E3" s="56"/>
    </row>
    <row r="4" spans="1:5" x14ac:dyDescent="0.25">
      <c r="A4" s="56" t="s">
        <v>70</v>
      </c>
      <c r="B4" s="56"/>
      <c r="C4" s="56"/>
      <c r="D4" s="56"/>
      <c r="E4" s="56"/>
    </row>
    <row r="5" spans="1:5" x14ac:dyDescent="0.25">
      <c r="A5" s="3" t="s">
        <v>52</v>
      </c>
      <c r="B5" s="53"/>
      <c r="C5" s="53"/>
      <c r="D5" s="53"/>
      <c r="E5" s="53"/>
    </row>
    <row r="6" spans="1:5" x14ac:dyDescent="0.25">
      <c r="A6" s="3" t="s">
        <v>61</v>
      </c>
      <c r="B6" s="53"/>
      <c r="C6" s="53"/>
      <c r="D6" s="53"/>
      <c r="E6" s="53"/>
    </row>
    <row r="8" spans="1:5" x14ac:dyDescent="0.25">
      <c r="B8" s="49" t="s">
        <v>0</v>
      </c>
      <c r="C8" s="49"/>
      <c r="D8" s="49"/>
      <c r="E8" s="2"/>
    </row>
    <row r="9" spans="1:5" ht="30" x14ac:dyDescent="0.25">
      <c r="A9" s="34" t="s">
        <v>60</v>
      </c>
      <c r="B9" s="10" t="s">
        <v>67</v>
      </c>
      <c r="C9" s="10" t="s">
        <v>34</v>
      </c>
      <c r="D9" s="10" t="s">
        <v>34</v>
      </c>
      <c r="E9" s="10" t="s">
        <v>1</v>
      </c>
    </row>
    <row r="10" spans="1:5" ht="30" x14ac:dyDescent="0.25">
      <c r="A10" s="4" t="s">
        <v>35</v>
      </c>
      <c r="B10" s="7">
        <f>'Proposed Personnel Detail'!F16</f>
        <v>0</v>
      </c>
      <c r="C10" s="7">
        <f>'Proposed Personnel Detail'!H16</f>
        <v>0</v>
      </c>
      <c r="D10" s="7">
        <f>'Proposed Personnel Detail'!I16</f>
        <v>0</v>
      </c>
      <c r="E10" s="7">
        <f>SUM(B10:D10)</f>
        <v>0</v>
      </c>
    </row>
    <row r="11" spans="1:5" x14ac:dyDescent="0.25">
      <c r="A11" s="5" t="s">
        <v>2</v>
      </c>
      <c r="B11" s="7">
        <f>SUM('Proposed Personnel Detail'!F18:F22)</f>
        <v>42</v>
      </c>
      <c r="C11" s="7">
        <f>SUM('Proposed Personnel Detail'!H18:H22)</f>
        <v>0</v>
      </c>
      <c r="D11" s="7">
        <f>SUM('Proposed Personnel Detail'!I18:I22)</f>
        <v>0</v>
      </c>
      <c r="E11" s="7">
        <f t="shared" ref="E11:E42" si="0">SUM(B11:D11)</f>
        <v>42</v>
      </c>
    </row>
    <row r="12" spans="1:5" ht="17.25" x14ac:dyDescent="0.25">
      <c r="A12" s="5" t="s">
        <v>44</v>
      </c>
      <c r="B12" s="7">
        <f>'Proposed Personnel Detail'!F23</f>
        <v>0</v>
      </c>
      <c r="C12" s="7">
        <f>'Proposed Personnel Detail'!H23</f>
        <v>0</v>
      </c>
      <c r="D12" s="7">
        <f>'Proposed Personnel Detail'!I23</f>
        <v>0</v>
      </c>
      <c r="E12" s="7">
        <f>SUM(B12:D12)</f>
        <v>0</v>
      </c>
    </row>
    <row r="13" spans="1:5" x14ac:dyDescent="0.25">
      <c r="A13" s="6" t="s">
        <v>3</v>
      </c>
      <c r="B13" s="8">
        <f>SUM(B10:B12)</f>
        <v>42</v>
      </c>
      <c r="C13" s="8">
        <f>SUM(C10:C12)</f>
        <v>0</v>
      </c>
      <c r="D13" s="8">
        <f>SUM(D10:D12)</f>
        <v>0</v>
      </c>
      <c r="E13" s="8">
        <f>SUM(B13:D13)</f>
        <v>42</v>
      </c>
    </row>
    <row r="14" spans="1:5" ht="30" x14ac:dyDescent="0.25">
      <c r="A14" s="4" t="s">
        <v>4</v>
      </c>
      <c r="B14" s="35"/>
      <c r="C14" s="35"/>
      <c r="D14" s="35"/>
      <c r="E14" s="7">
        <f t="shared" si="0"/>
        <v>0</v>
      </c>
    </row>
    <row r="15" spans="1:5" ht="17.25" x14ac:dyDescent="0.25">
      <c r="A15" s="5" t="s">
        <v>45</v>
      </c>
      <c r="B15" s="35"/>
      <c r="C15" s="35"/>
      <c r="D15" s="35"/>
      <c r="E15" s="7">
        <f t="shared" si="0"/>
        <v>0</v>
      </c>
    </row>
    <row r="16" spans="1:5" x14ac:dyDescent="0.25">
      <c r="A16" s="5" t="s">
        <v>5</v>
      </c>
      <c r="B16" s="35"/>
      <c r="C16" s="35"/>
      <c r="D16" s="35"/>
      <c r="E16" s="7">
        <f t="shared" si="0"/>
        <v>0</v>
      </c>
    </row>
    <row r="17" spans="1:5" x14ac:dyDescent="0.25">
      <c r="A17" s="6" t="s">
        <v>6</v>
      </c>
      <c r="B17" s="8">
        <f>SUM(B14:B16)</f>
        <v>0</v>
      </c>
      <c r="C17" s="8">
        <f>SUM(C14:C16)</f>
        <v>0</v>
      </c>
      <c r="D17" s="8">
        <f>SUM(D14:D16)</f>
        <v>0</v>
      </c>
      <c r="E17" s="8">
        <f t="shared" si="0"/>
        <v>0</v>
      </c>
    </row>
    <row r="18" spans="1:5" ht="45" x14ac:dyDescent="0.25">
      <c r="A18" s="4" t="s">
        <v>7</v>
      </c>
      <c r="B18" s="35"/>
      <c r="C18" s="35"/>
      <c r="D18" s="35"/>
      <c r="E18" s="7">
        <f t="shared" si="0"/>
        <v>0</v>
      </c>
    </row>
    <row r="19" spans="1:5" x14ac:dyDescent="0.25">
      <c r="A19" s="5" t="s">
        <v>8</v>
      </c>
      <c r="B19" s="35"/>
      <c r="C19" s="35"/>
      <c r="D19" s="35"/>
      <c r="E19" s="7">
        <f t="shared" si="0"/>
        <v>0</v>
      </c>
    </row>
    <row r="20" spans="1:5" x14ac:dyDescent="0.25">
      <c r="A20" s="5" t="s">
        <v>9</v>
      </c>
      <c r="B20" s="35"/>
      <c r="C20" s="35"/>
      <c r="D20" s="35"/>
      <c r="E20" s="7">
        <f t="shared" si="0"/>
        <v>0</v>
      </c>
    </row>
    <row r="21" spans="1:5" ht="17.25" x14ac:dyDescent="0.25">
      <c r="A21" s="5" t="s">
        <v>46</v>
      </c>
      <c r="B21" s="35"/>
      <c r="C21" s="35"/>
      <c r="D21" s="35"/>
      <c r="E21" s="7">
        <f t="shared" si="0"/>
        <v>0</v>
      </c>
    </row>
    <row r="22" spans="1:5" x14ac:dyDescent="0.25">
      <c r="A22" s="5" t="s">
        <v>10</v>
      </c>
      <c r="B22" s="35"/>
      <c r="C22" s="35"/>
      <c r="D22" s="35"/>
      <c r="E22" s="7">
        <f t="shared" si="0"/>
        <v>0</v>
      </c>
    </row>
    <row r="23" spans="1:5" x14ac:dyDescent="0.25">
      <c r="A23" s="5" t="s">
        <v>11</v>
      </c>
      <c r="B23" s="35"/>
      <c r="C23" s="35"/>
      <c r="D23" s="35"/>
      <c r="E23" s="7">
        <f t="shared" si="0"/>
        <v>0</v>
      </c>
    </row>
    <row r="24" spans="1:5" x14ac:dyDescent="0.25">
      <c r="A24" s="5" t="s">
        <v>12</v>
      </c>
      <c r="B24" s="35"/>
      <c r="C24" s="35"/>
      <c r="D24" s="35"/>
      <c r="E24" s="7">
        <f t="shared" si="0"/>
        <v>0</v>
      </c>
    </row>
    <row r="25" spans="1:5" x14ac:dyDescent="0.25">
      <c r="A25" s="5" t="s">
        <v>13</v>
      </c>
      <c r="B25" s="35"/>
      <c r="C25" s="35"/>
      <c r="D25" s="35"/>
      <c r="E25" s="7">
        <f t="shared" si="0"/>
        <v>0</v>
      </c>
    </row>
    <row r="26" spans="1:5" x14ac:dyDescent="0.25">
      <c r="A26" s="5" t="s">
        <v>14</v>
      </c>
      <c r="B26" s="35"/>
      <c r="C26" s="35"/>
      <c r="D26" s="35"/>
      <c r="E26" s="7">
        <f t="shared" si="0"/>
        <v>0</v>
      </c>
    </row>
    <row r="27" spans="1:5" x14ac:dyDescent="0.25">
      <c r="A27" s="5" t="s">
        <v>15</v>
      </c>
      <c r="B27" s="35"/>
      <c r="C27" s="35"/>
      <c r="D27" s="35"/>
      <c r="E27" s="7">
        <f t="shared" si="0"/>
        <v>0</v>
      </c>
    </row>
    <row r="28" spans="1:5" x14ac:dyDescent="0.25">
      <c r="A28" s="5" t="s">
        <v>16</v>
      </c>
      <c r="B28" s="35"/>
      <c r="C28" s="35"/>
      <c r="D28" s="35"/>
      <c r="E28" s="7">
        <f t="shared" si="0"/>
        <v>0</v>
      </c>
    </row>
    <row r="29" spans="1:5" x14ac:dyDescent="0.25">
      <c r="A29" s="5" t="s">
        <v>17</v>
      </c>
      <c r="B29" s="35"/>
      <c r="C29" s="35"/>
      <c r="D29" s="35"/>
      <c r="E29" s="7">
        <f t="shared" si="0"/>
        <v>0</v>
      </c>
    </row>
    <row r="30" spans="1:5" x14ac:dyDescent="0.25">
      <c r="A30" s="5" t="s">
        <v>18</v>
      </c>
      <c r="B30" s="35"/>
      <c r="C30" s="35"/>
      <c r="D30" s="35"/>
      <c r="E30" s="7">
        <f t="shared" si="0"/>
        <v>0</v>
      </c>
    </row>
    <row r="31" spans="1:5" x14ac:dyDescent="0.25">
      <c r="A31" s="5" t="s">
        <v>19</v>
      </c>
      <c r="B31" s="35"/>
      <c r="C31" s="35"/>
      <c r="D31" s="35"/>
      <c r="E31" s="7">
        <f t="shared" si="0"/>
        <v>0</v>
      </c>
    </row>
    <row r="32" spans="1:5" x14ac:dyDescent="0.25">
      <c r="A32" s="5" t="s">
        <v>20</v>
      </c>
      <c r="B32" s="35"/>
      <c r="C32" s="35"/>
      <c r="D32" s="35"/>
      <c r="E32" s="7">
        <f t="shared" si="0"/>
        <v>0</v>
      </c>
    </row>
    <row r="33" spans="1:5" x14ac:dyDescent="0.25">
      <c r="A33" s="5" t="s">
        <v>21</v>
      </c>
      <c r="B33" s="35"/>
      <c r="C33" s="35"/>
      <c r="D33" s="35"/>
      <c r="E33" s="7">
        <f t="shared" si="0"/>
        <v>0</v>
      </c>
    </row>
    <row r="34" spans="1:5" x14ac:dyDescent="0.25">
      <c r="A34" s="5" t="s">
        <v>66</v>
      </c>
      <c r="B34" s="35"/>
      <c r="C34" s="35"/>
      <c r="D34" s="35"/>
      <c r="E34" s="7"/>
    </row>
    <row r="35" spans="1:5" ht="17.25" x14ac:dyDescent="0.25">
      <c r="A35" s="5" t="s">
        <v>47</v>
      </c>
      <c r="B35" s="35"/>
      <c r="C35" s="35"/>
      <c r="D35" s="35"/>
      <c r="E35" s="7">
        <f t="shared" si="0"/>
        <v>0</v>
      </c>
    </row>
    <row r="36" spans="1:5" ht="30" x14ac:dyDescent="0.25">
      <c r="A36" s="5" t="s">
        <v>64</v>
      </c>
      <c r="B36" s="35"/>
      <c r="C36" s="35"/>
      <c r="D36" s="35"/>
      <c r="E36" s="7">
        <f t="shared" si="0"/>
        <v>0</v>
      </c>
    </row>
    <row r="37" spans="1:5" x14ac:dyDescent="0.25">
      <c r="A37" s="5" t="s">
        <v>69</v>
      </c>
      <c r="B37" s="35"/>
      <c r="C37" s="35"/>
      <c r="D37" s="35"/>
      <c r="E37" s="7">
        <f t="shared" si="0"/>
        <v>0</v>
      </c>
    </row>
    <row r="38" spans="1:5" x14ac:dyDescent="0.25">
      <c r="A38" s="5" t="s">
        <v>69</v>
      </c>
      <c r="B38" s="35"/>
      <c r="C38" s="35"/>
      <c r="D38" s="35"/>
      <c r="E38" s="7">
        <f t="shared" si="0"/>
        <v>0</v>
      </c>
    </row>
    <row r="39" spans="1:5" x14ac:dyDescent="0.25">
      <c r="A39" s="5" t="s">
        <v>69</v>
      </c>
      <c r="B39" s="35"/>
      <c r="C39" s="35"/>
      <c r="D39" s="35"/>
      <c r="E39" s="7">
        <f t="shared" si="0"/>
        <v>0</v>
      </c>
    </row>
    <row r="40" spans="1:5" x14ac:dyDescent="0.25">
      <c r="A40" s="5" t="s">
        <v>69</v>
      </c>
      <c r="B40" s="35"/>
      <c r="C40" s="35"/>
      <c r="D40" s="35"/>
      <c r="E40" s="7">
        <f t="shared" si="0"/>
        <v>0</v>
      </c>
    </row>
    <row r="41" spans="1:5" ht="30" x14ac:dyDescent="0.25">
      <c r="A41" s="6" t="s">
        <v>22</v>
      </c>
      <c r="B41" s="8">
        <f>SUM(B18:B40)</f>
        <v>0</v>
      </c>
      <c r="C41" s="8">
        <f>SUM(C18:C40)</f>
        <v>0</v>
      </c>
      <c r="D41" s="8">
        <f>SUM(D18:D40)</f>
        <v>0</v>
      </c>
      <c r="E41" s="8">
        <f t="shared" si="0"/>
        <v>0</v>
      </c>
    </row>
    <row r="42" spans="1:5" x14ac:dyDescent="0.25">
      <c r="A42" s="6" t="s">
        <v>23</v>
      </c>
      <c r="B42" s="8">
        <f>B13+B17+B41</f>
        <v>42</v>
      </c>
      <c r="C42" s="8">
        <f>C13+C17+C41</f>
        <v>0</v>
      </c>
      <c r="D42" s="8">
        <f>D13+D17+D41</f>
        <v>0</v>
      </c>
      <c r="E42" s="8">
        <f t="shared" si="0"/>
        <v>42</v>
      </c>
    </row>
    <row r="45" spans="1:5" ht="33.75" customHeight="1" x14ac:dyDescent="0.25">
      <c r="A45" s="50" t="s">
        <v>36</v>
      </c>
      <c r="B45" s="50"/>
      <c r="C45" s="50" t="s">
        <v>51</v>
      </c>
      <c r="D45" s="50"/>
      <c r="E45" s="50"/>
    </row>
    <row r="46" spans="1:5" x14ac:dyDescent="0.25">
      <c r="A46" s="36"/>
      <c r="B46" s="35" t="s">
        <v>24</v>
      </c>
      <c r="C46" s="48"/>
      <c r="D46" s="48"/>
      <c r="E46" s="35" t="s">
        <v>24</v>
      </c>
    </row>
    <row r="47" spans="1:5" x14ac:dyDescent="0.25">
      <c r="A47" s="36"/>
      <c r="B47" s="35" t="s">
        <v>24</v>
      </c>
      <c r="C47" s="48"/>
      <c r="D47" s="48"/>
      <c r="E47" s="35" t="s">
        <v>24</v>
      </c>
    </row>
    <row r="48" spans="1:5" x14ac:dyDescent="0.25">
      <c r="A48" s="36"/>
      <c r="B48" s="35" t="s">
        <v>24</v>
      </c>
      <c r="C48" s="48"/>
      <c r="D48" s="48"/>
      <c r="E48" s="35" t="s">
        <v>24</v>
      </c>
    </row>
    <row r="49" spans="1:5" x14ac:dyDescent="0.25">
      <c r="A49" s="36"/>
      <c r="B49" s="35" t="s">
        <v>24</v>
      </c>
      <c r="C49" s="48"/>
      <c r="D49" s="48"/>
      <c r="E49" s="35" t="s">
        <v>24</v>
      </c>
    </row>
    <row r="50" spans="1:5" x14ac:dyDescent="0.25">
      <c r="A50" s="11" t="s">
        <v>25</v>
      </c>
      <c r="B50" s="12">
        <f>SUM(B46:B49)</f>
        <v>0</v>
      </c>
      <c r="C50" s="51" t="s">
        <v>25</v>
      </c>
      <c r="D50" s="52"/>
      <c r="E50" s="12">
        <f>SUM(E46:E49)</f>
        <v>0</v>
      </c>
    </row>
    <row r="52" spans="1:5" ht="36" customHeight="1" x14ac:dyDescent="0.25">
      <c r="A52" s="50" t="s">
        <v>50</v>
      </c>
      <c r="B52" s="50"/>
      <c r="C52" s="50" t="s">
        <v>49</v>
      </c>
      <c r="D52" s="50"/>
      <c r="E52" s="50"/>
    </row>
    <row r="53" spans="1:5" x14ac:dyDescent="0.25">
      <c r="A53" s="36"/>
      <c r="B53" s="35"/>
      <c r="C53" s="48"/>
      <c r="D53" s="48"/>
      <c r="E53" s="35" t="s">
        <v>24</v>
      </c>
    </row>
    <row r="54" spans="1:5" x14ac:dyDescent="0.25">
      <c r="A54" s="36"/>
      <c r="B54" s="35"/>
      <c r="C54" s="48"/>
      <c r="D54" s="48"/>
      <c r="E54" s="35" t="s">
        <v>24</v>
      </c>
    </row>
    <row r="55" spans="1:5" x14ac:dyDescent="0.25">
      <c r="A55" s="36"/>
      <c r="B55" s="35"/>
      <c r="C55" s="48"/>
      <c r="D55" s="48"/>
      <c r="E55" s="35" t="s">
        <v>24</v>
      </c>
    </row>
    <row r="56" spans="1:5" x14ac:dyDescent="0.25">
      <c r="A56" s="36"/>
      <c r="B56" s="35"/>
      <c r="C56" s="48"/>
      <c r="D56" s="48"/>
      <c r="E56" s="35" t="s">
        <v>24</v>
      </c>
    </row>
    <row r="57" spans="1:5" x14ac:dyDescent="0.25">
      <c r="A57" s="11" t="s">
        <v>25</v>
      </c>
      <c r="B57" s="12">
        <f>SUM(B53:B56)</f>
        <v>0</v>
      </c>
      <c r="C57" s="51" t="s">
        <v>25</v>
      </c>
      <c r="D57" s="52"/>
      <c r="E57" s="12">
        <f>SUM(E53:E56)</f>
        <v>0</v>
      </c>
    </row>
    <row r="59" spans="1:5" ht="31.5" customHeight="1" x14ac:dyDescent="0.25">
      <c r="A59" s="50" t="s">
        <v>48</v>
      </c>
      <c r="B59" s="50"/>
      <c r="C59" s="50" t="s">
        <v>63</v>
      </c>
      <c r="D59" s="50"/>
      <c r="E59" s="50"/>
    </row>
    <row r="60" spans="1:5" x14ac:dyDescent="0.25">
      <c r="A60" s="36"/>
      <c r="B60" s="35"/>
      <c r="C60" s="48"/>
      <c r="D60" s="48"/>
      <c r="E60" s="35" t="s">
        <v>24</v>
      </c>
    </row>
    <row r="61" spans="1:5" x14ac:dyDescent="0.25">
      <c r="A61" s="36"/>
      <c r="B61" s="35"/>
      <c r="C61" s="48"/>
      <c r="D61" s="48"/>
      <c r="E61" s="35" t="s">
        <v>24</v>
      </c>
    </row>
    <row r="62" spans="1:5" x14ac:dyDescent="0.25">
      <c r="A62" s="36"/>
      <c r="B62" s="35"/>
      <c r="C62" s="48"/>
      <c r="D62" s="48"/>
      <c r="E62" s="35" t="s">
        <v>24</v>
      </c>
    </row>
    <row r="63" spans="1:5" x14ac:dyDescent="0.25">
      <c r="A63" s="36"/>
      <c r="B63" s="35"/>
      <c r="C63" s="48"/>
      <c r="D63" s="48"/>
      <c r="E63" s="35" t="s">
        <v>24</v>
      </c>
    </row>
    <row r="64" spans="1:5" x14ac:dyDescent="0.25">
      <c r="A64" s="11" t="s">
        <v>25</v>
      </c>
      <c r="B64" s="12">
        <f>SUM(B60:B63)</f>
        <v>0</v>
      </c>
      <c r="C64" s="51" t="s">
        <v>25</v>
      </c>
      <c r="D64" s="52"/>
      <c r="E64" s="12">
        <f>SUM(E60:E63)</f>
        <v>0</v>
      </c>
    </row>
    <row r="66" spans="1:5" ht="8.25" customHeight="1" x14ac:dyDescent="0.25">
      <c r="A66" s="13"/>
      <c r="B66" s="14"/>
      <c r="C66" s="14"/>
      <c r="D66" s="14"/>
      <c r="E66" s="15"/>
    </row>
    <row r="67" spans="1:5" x14ac:dyDescent="0.25">
      <c r="A67" s="46" t="s">
        <v>37</v>
      </c>
      <c r="B67" s="47"/>
      <c r="C67" s="16" t="s">
        <v>26</v>
      </c>
      <c r="D67" s="37"/>
      <c r="E67" s="9" t="s">
        <v>27</v>
      </c>
    </row>
    <row r="68" spans="1:5" ht="8.25" customHeight="1" x14ac:dyDescent="0.25">
      <c r="A68" s="17"/>
      <c r="B68" s="18"/>
      <c r="C68" s="18"/>
      <c r="D68" s="18"/>
      <c r="E68" s="19"/>
    </row>
    <row r="69" spans="1:5" x14ac:dyDescent="0.25">
      <c r="A69" s="20" t="s">
        <v>38</v>
      </c>
      <c r="B69" s="38"/>
      <c r="C69" s="16"/>
      <c r="D69" s="16"/>
      <c r="E69" s="9"/>
    </row>
    <row r="70" spans="1:5" ht="8.25" customHeight="1" x14ac:dyDescent="0.25">
      <c r="A70" s="21"/>
      <c r="B70" s="22"/>
      <c r="C70" s="22"/>
      <c r="D70" s="22"/>
      <c r="E70" s="23"/>
    </row>
    <row r="72" spans="1:5" x14ac:dyDescent="0.25">
      <c r="E72" s="32" t="s">
        <v>65</v>
      </c>
    </row>
  </sheetData>
  <mergeCells count="29">
    <mergeCell ref="C63:D63"/>
    <mergeCell ref="C64:D64"/>
    <mergeCell ref="B6:E6"/>
    <mergeCell ref="A1:E1"/>
    <mergeCell ref="A2:E2"/>
    <mergeCell ref="A3:E3"/>
    <mergeCell ref="A4:E4"/>
    <mergeCell ref="B5:E5"/>
    <mergeCell ref="C55:D55"/>
    <mergeCell ref="C56:D56"/>
    <mergeCell ref="C59:E59"/>
    <mergeCell ref="C60:D60"/>
    <mergeCell ref="C61:D61"/>
    <mergeCell ref="A67:B67"/>
    <mergeCell ref="C49:D49"/>
    <mergeCell ref="B8:D8"/>
    <mergeCell ref="A45:B45"/>
    <mergeCell ref="C45:E45"/>
    <mergeCell ref="C46:D46"/>
    <mergeCell ref="C47:D47"/>
    <mergeCell ref="C48:D48"/>
    <mergeCell ref="C50:D50"/>
    <mergeCell ref="A52:B52"/>
    <mergeCell ref="C57:D57"/>
    <mergeCell ref="A59:B59"/>
    <mergeCell ref="C52:E52"/>
    <mergeCell ref="C53:D53"/>
    <mergeCell ref="C54:D54"/>
    <mergeCell ref="C62:D62"/>
  </mergeCells>
  <pageMargins left="0.25" right="0.25" top="0.75" bottom="0.75" header="0.3" footer="0.3"/>
  <pageSetup scale="99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zoomScale="145" zoomScaleNormal="145" workbookViewId="0">
      <selection activeCell="F18" sqref="F18"/>
    </sheetView>
  </sheetViews>
  <sheetFormatPr defaultRowHeight="15" x14ac:dyDescent="0.25"/>
  <cols>
    <col min="1" max="2" width="19.7109375" style="24" customWidth="1"/>
    <col min="3" max="3" width="5.42578125" style="25" customWidth="1"/>
    <col min="4" max="4" width="9.85546875" style="25" bestFit="1" customWidth="1"/>
    <col min="5" max="5" width="7.5703125" style="25" bestFit="1" customWidth="1"/>
    <col min="6" max="10" width="14.28515625" style="25" bestFit="1" customWidth="1"/>
  </cols>
  <sheetData>
    <row r="1" spans="1:10" x14ac:dyDescent="0.25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59" t="s">
        <v>62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5">
      <c r="A4" s="59" t="s">
        <v>70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25">
      <c r="A5" s="57" t="s">
        <v>52</v>
      </c>
      <c r="B5" s="57"/>
      <c r="C5" s="53"/>
      <c r="D5" s="53"/>
      <c r="E5" s="53"/>
      <c r="F5" s="53"/>
      <c r="G5" s="53"/>
      <c r="H5" s="53"/>
      <c r="I5" s="53"/>
      <c r="J5" s="53"/>
    </row>
    <row r="6" spans="1:10" x14ac:dyDescent="0.25">
      <c r="A6" s="57" t="s">
        <v>61</v>
      </c>
      <c r="B6" s="57"/>
      <c r="C6" s="53"/>
      <c r="D6" s="53"/>
      <c r="E6" s="53"/>
      <c r="F6" s="53"/>
      <c r="G6" s="53"/>
      <c r="H6" s="53"/>
      <c r="I6" s="53"/>
      <c r="J6" s="53"/>
    </row>
    <row r="7" spans="1:10" x14ac:dyDescent="0.25">
      <c r="A7" s="29"/>
      <c r="B7" s="29"/>
      <c r="C7" s="30"/>
      <c r="D7" s="30"/>
      <c r="E7" s="30"/>
      <c r="F7" s="30"/>
      <c r="G7" s="30"/>
      <c r="H7" s="30"/>
      <c r="I7" s="30"/>
      <c r="J7" s="30"/>
    </row>
    <row r="8" spans="1:10" x14ac:dyDescent="0.25">
      <c r="A8" s="61" t="s">
        <v>39</v>
      </c>
      <c r="B8" s="61"/>
      <c r="C8" s="45"/>
      <c r="D8" s="57" t="s">
        <v>42</v>
      </c>
      <c r="E8" s="57"/>
      <c r="F8" s="62" t="s">
        <v>43</v>
      </c>
      <c r="G8" s="62"/>
      <c r="H8" s="62"/>
      <c r="I8" s="62"/>
      <c r="J8" s="62"/>
    </row>
    <row r="9" spans="1:10" s="1" customFormat="1" ht="30" x14ac:dyDescent="0.25">
      <c r="A9" s="31" t="s">
        <v>53</v>
      </c>
      <c r="B9" s="31" t="s">
        <v>54</v>
      </c>
      <c r="C9" s="26" t="s">
        <v>32</v>
      </c>
      <c r="D9" s="10" t="s">
        <v>33</v>
      </c>
      <c r="E9" s="10" t="s">
        <v>28</v>
      </c>
      <c r="F9" s="10" t="s">
        <v>67</v>
      </c>
      <c r="G9" s="10" t="s">
        <v>55</v>
      </c>
      <c r="H9" s="10" t="s">
        <v>55</v>
      </c>
      <c r="I9" s="10" t="s">
        <v>55</v>
      </c>
      <c r="J9" s="10" t="s">
        <v>30</v>
      </c>
    </row>
    <row r="10" spans="1:10" x14ac:dyDescent="0.25">
      <c r="A10" s="39"/>
      <c r="B10" s="40"/>
      <c r="C10" s="41"/>
      <c r="D10" s="42"/>
      <c r="E10" s="43"/>
      <c r="F10" s="44">
        <f>SUM(D10*E10)</f>
        <v>0</v>
      </c>
      <c r="G10" s="44"/>
      <c r="H10" s="44"/>
      <c r="I10" s="44"/>
      <c r="J10" s="27">
        <f t="shared" ref="J10:J16" si="0">SUM(F10:I10)</f>
        <v>0</v>
      </c>
    </row>
    <row r="11" spans="1:10" x14ac:dyDescent="0.25">
      <c r="A11" s="39"/>
      <c r="B11" s="40"/>
      <c r="C11" s="41"/>
      <c r="D11" s="42"/>
      <c r="E11" s="43"/>
      <c r="F11" s="44">
        <f t="shared" ref="F11:F15" si="1">SUM(D11*E11)</f>
        <v>0</v>
      </c>
      <c r="G11" s="44"/>
      <c r="H11" s="44"/>
      <c r="I11" s="44"/>
      <c r="J11" s="27">
        <f t="shared" si="0"/>
        <v>0</v>
      </c>
    </row>
    <row r="12" spans="1:10" x14ac:dyDescent="0.25">
      <c r="A12" s="39"/>
      <c r="B12" s="40"/>
      <c r="C12" s="41"/>
      <c r="D12" s="42"/>
      <c r="E12" s="43"/>
      <c r="F12" s="44">
        <f t="shared" si="1"/>
        <v>0</v>
      </c>
      <c r="G12" s="44"/>
      <c r="H12" s="44"/>
      <c r="I12" s="44"/>
      <c r="J12" s="27">
        <f t="shared" si="0"/>
        <v>0</v>
      </c>
    </row>
    <row r="13" spans="1:10" x14ac:dyDescent="0.25">
      <c r="A13" s="39"/>
      <c r="B13" s="40"/>
      <c r="C13" s="41"/>
      <c r="D13" s="42"/>
      <c r="E13" s="43"/>
      <c r="F13" s="44">
        <f t="shared" si="1"/>
        <v>0</v>
      </c>
      <c r="G13" s="44"/>
      <c r="H13" s="44"/>
      <c r="I13" s="44"/>
      <c r="J13" s="27">
        <f t="shared" si="0"/>
        <v>0</v>
      </c>
    </row>
    <row r="14" spans="1:10" x14ac:dyDescent="0.25">
      <c r="A14" s="39"/>
      <c r="B14" s="40"/>
      <c r="C14" s="41"/>
      <c r="D14" s="42"/>
      <c r="E14" s="43"/>
      <c r="F14" s="44">
        <f t="shared" si="1"/>
        <v>0</v>
      </c>
      <c r="G14" s="44"/>
      <c r="H14" s="44"/>
      <c r="I14" s="44"/>
      <c r="J14" s="27">
        <f t="shared" si="0"/>
        <v>0</v>
      </c>
    </row>
    <row r="15" spans="1:10" x14ac:dyDescent="0.25">
      <c r="A15" s="39"/>
      <c r="B15" s="40"/>
      <c r="C15" s="41"/>
      <c r="D15" s="42"/>
      <c r="E15" s="43"/>
      <c r="F15" s="44">
        <f t="shared" si="1"/>
        <v>0</v>
      </c>
      <c r="G15" s="44"/>
      <c r="H15" s="44"/>
      <c r="I15" s="44"/>
      <c r="J15" s="27">
        <f t="shared" si="0"/>
        <v>0</v>
      </c>
    </row>
    <row r="16" spans="1:10" x14ac:dyDescent="0.25">
      <c r="A16" s="60" t="s">
        <v>29</v>
      </c>
      <c r="B16" s="60"/>
      <c r="C16" s="60"/>
      <c r="D16" s="60"/>
      <c r="E16" s="60"/>
      <c r="F16" s="28">
        <f>SUM(F10:F15)</f>
        <v>0</v>
      </c>
      <c r="G16" s="28">
        <f>SUM(G10:G15)</f>
        <v>0</v>
      </c>
      <c r="H16" s="28">
        <f>SUM(H10:H15)</f>
        <v>0</v>
      </c>
      <c r="I16" s="28">
        <f>SUM(I10:I15)</f>
        <v>0</v>
      </c>
      <c r="J16" s="28">
        <f t="shared" si="0"/>
        <v>0</v>
      </c>
    </row>
    <row r="17" spans="1:10" x14ac:dyDescent="0.25">
      <c r="A17" s="63" t="s">
        <v>31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28.5" customHeight="1" x14ac:dyDescent="0.25">
      <c r="A18" s="64" t="s">
        <v>72</v>
      </c>
      <c r="B18" s="65"/>
      <c r="C18" s="65"/>
      <c r="D18" s="65"/>
      <c r="E18" s="66"/>
      <c r="F18" s="44">
        <f>SUM(F16*11.15%)</f>
        <v>0</v>
      </c>
      <c r="G18" s="44"/>
      <c r="H18" s="44"/>
      <c r="I18" s="44"/>
      <c r="J18" s="27">
        <f t="shared" ref="J18:J25" si="2">SUM(F18:I18)</f>
        <v>0</v>
      </c>
    </row>
    <row r="19" spans="1:10" x14ac:dyDescent="0.25">
      <c r="A19" s="67" t="s">
        <v>71</v>
      </c>
      <c r="B19" s="67"/>
      <c r="C19" s="67"/>
      <c r="D19" s="67"/>
      <c r="E19" s="67"/>
      <c r="F19" s="44"/>
      <c r="G19" s="44"/>
      <c r="H19" s="44"/>
      <c r="I19" s="44"/>
      <c r="J19" s="27">
        <f t="shared" si="2"/>
        <v>0</v>
      </c>
    </row>
    <row r="20" spans="1:10" x14ac:dyDescent="0.25">
      <c r="A20" s="67" t="s">
        <v>73</v>
      </c>
      <c r="B20" s="67"/>
      <c r="C20" s="67"/>
      <c r="D20" s="67"/>
      <c r="E20" s="67"/>
      <c r="F20" s="44"/>
      <c r="G20" s="44"/>
      <c r="H20" s="44"/>
      <c r="I20" s="44"/>
      <c r="J20" s="27">
        <f t="shared" si="2"/>
        <v>0</v>
      </c>
    </row>
    <row r="21" spans="1:10" x14ac:dyDescent="0.25">
      <c r="A21" s="67" t="s">
        <v>74</v>
      </c>
      <c r="B21" s="67"/>
      <c r="C21" s="67"/>
      <c r="D21" s="67"/>
      <c r="E21" s="67"/>
      <c r="F21" s="44">
        <v>42</v>
      </c>
      <c r="G21" s="44"/>
      <c r="H21" s="44"/>
      <c r="I21" s="44"/>
      <c r="J21" s="27">
        <f t="shared" si="2"/>
        <v>42</v>
      </c>
    </row>
    <row r="22" spans="1:10" x14ac:dyDescent="0.25">
      <c r="A22" s="67" t="s">
        <v>75</v>
      </c>
      <c r="B22" s="67"/>
      <c r="C22" s="67"/>
      <c r="D22" s="67"/>
      <c r="E22" s="67"/>
      <c r="F22" s="44"/>
      <c r="G22" s="44"/>
      <c r="H22" s="44"/>
      <c r="I22" s="44"/>
      <c r="J22" s="27">
        <f t="shared" si="2"/>
        <v>0</v>
      </c>
    </row>
    <row r="23" spans="1:10" x14ac:dyDescent="0.25">
      <c r="A23" s="67" t="s">
        <v>76</v>
      </c>
      <c r="B23" s="67"/>
      <c r="C23" s="67"/>
      <c r="D23" s="67"/>
      <c r="E23" s="67"/>
      <c r="F23" s="44"/>
      <c r="G23" s="44"/>
      <c r="H23" s="44"/>
      <c r="I23" s="44"/>
      <c r="J23" s="27">
        <f t="shared" si="2"/>
        <v>0</v>
      </c>
    </row>
    <row r="24" spans="1:10" x14ac:dyDescent="0.25">
      <c r="A24" s="60" t="s">
        <v>40</v>
      </c>
      <c r="B24" s="60"/>
      <c r="C24" s="60"/>
      <c r="D24" s="60"/>
      <c r="E24" s="60"/>
      <c r="F24" s="28">
        <f>SUM(F18:F23)</f>
        <v>42</v>
      </c>
      <c r="G24" s="28">
        <f>SUM(G18:G23)</f>
        <v>0</v>
      </c>
      <c r="H24" s="28">
        <f>SUM(H18:H23)</f>
        <v>0</v>
      </c>
      <c r="I24" s="28">
        <f>SUM(I18:I23)</f>
        <v>0</v>
      </c>
      <c r="J24" s="28">
        <f t="shared" si="2"/>
        <v>42</v>
      </c>
    </row>
    <row r="25" spans="1:10" x14ac:dyDescent="0.25">
      <c r="A25" s="60" t="s">
        <v>41</v>
      </c>
      <c r="B25" s="60"/>
      <c r="C25" s="60"/>
      <c r="D25" s="60"/>
      <c r="E25" s="60"/>
      <c r="F25" s="28">
        <f>F16+F24</f>
        <v>42</v>
      </c>
      <c r="G25" s="28">
        <f>G16+G24</f>
        <v>0</v>
      </c>
      <c r="H25" s="28">
        <f>H16+H24</f>
        <v>0</v>
      </c>
      <c r="I25" s="28">
        <f>I16+I24</f>
        <v>0</v>
      </c>
      <c r="J25" s="28">
        <f t="shared" si="2"/>
        <v>42</v>
      </c>
    </row>
    <row r="27" spans="1:10" x14ac:dyDescent="0.25">
      <c r="F27" s="33"/>
      <c r="J27" s="32" t="s">
        <v>56</v>
      </c>
    </row>
  </sheetData>
  <mergeCells count="21"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23:E23"/>
    <mergeCell ref="A22:E22"/>
    <mergeCell ref="A6:B6"/>
    <mergeCell ref="C6:J6"/>
    <mergeCell ref="A1:J1"/>
    <mergeCell ref="A2:J2"/>
    <mergeCell ref="A3:J3"/>
    <mergeCell ref="A4:J4"/>
    <mergeCell ref="A5:B5"/>
    <mergeCell ref="C5:J5"/>
  </mergeCells>
  <pageMargins left="0.25" right="0.25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7960CAC734D4C81305FBCE04DBB4D" ma:contentTypeVersion="2" ma:contentTypeDescription="Create a new document." ma:contentTypeScope="" ma:versionID="57d5a45a051b3d02a3ab039969e7074d">
  <xsd:schema xmlns:xsd="http://www.w3.org/2001/XMLSchema" xmlns:xs="http://www.w3.org/2001/XMLSchema" xmlns:p="http://schemas.microsoft.com/office/2006/metadata/properties" xmlns:ns2="9df7adbb-c66d-41ac-ae83-81740413385e" targetNamespace="http://schemas.microsoft.com/office/2006/metadata/properties" ma:root="true" ma:fieldsID="d348a983821b3996aad55630b17e62c8" ns2:_="">
    <xsd:import namespace="9df7adbb-c66d-41ac-ae83-81740413385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7adbb-c66d-41ac-ae83-8174041338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F6E5E1-6060-4F0E-9400-150487C62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7adbb-c66d-41ac-ae83-817404133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AB3D70-6D18-4723-8154-05399D252592}">
  <ds:schemaRefs>
    <ds:schemaRef ds:uri="http://purl.org/dc/terms/"/>
    <ds:schemaRef ds:uri="http://schemas.openxmlformats.org/package/2006/metadata/core-properties"/>
    <ds:schemaRef ds:uri="9df7adbb-c66d-41ac-ae83-81740413385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7B02B1-3711-43AB-B180-787464C3BA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Project Budget</vt:lpstr>
      <vt:lpstr>Proposed Personnel Detail</vt:lpstr>
    </vt:vector>
  </TitlesOfParts>
  <Company>City of Seattle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Services Department</dc:creator>
  <cp:lastModifiedBy>Jennifer Griggs</cp:lastModifiedBy>
  <cp:lastPrinted>2015-12-14T17:17:48Z</cp:lastPrinted>
  <dcterms:created xsi:type="dcterms:W3CDTF">2014-01-22T20:16:55Z</dcterms:created>
  <dcterms:modified xsi:type="dcterms:W3CDTF">2018-11-08T23:13:15Z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0x0101007187960CAC734D4C81305FBCE04DBB4D</vt:lpwstr>
  </property>
</Properties>
</file>